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AM\2. GRANT ASSURANCE\0 NEW STRUCTURE AK\CFS audits\"/>
    </mc:Choice>
  </mc:AlternateContent>
  <bookViews>
    <workbookView xWindow="0" yWindow="0" windowWidth="28800" windowHeight="13020"/>
  </bookViews>
  <sheets>
    <sheet name="Batch 1" sheetId="1" r:id="rId1"/>
  </sheets>
  <definedNames>
    <definedName name="_xlnm._FilterDatabase" localSheetId="0" hidden="1">'Batch 1'!$A$3:$F$3</definedName>
  </definedNames>
  <calcPr calcId="152511"/>
</workbook>
</file>

<file path=xl/calcChain.xml><?xml version="1.0" encoding="utf-8"?>
<calcChain xmlns="http://schemas.openxmlformats.org/spreadsheetml/2006/main">
  <c r="E36" i="1" l="1"/>
  <c r="F36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<sst xmlns="http://schemas.openxmlformats.org/spreadsheetml/2006/main" count="104" uniqueCount="76">
  <si>
    <t>KIC LE/Partner</t>
  </si>
  <si>
    <t>UK</t>
  </si>
  <si>
    <t>DK</t>
  </si>
  <si>
    <t>NL</t>
  </si>
  <si>
    <t>FR</t>
  </si>
  <si>
    <t>DE</t>
  </si>
  <si>
    <t>SE</t>
  </si>
  <si>
    <t>HU</t>
  </si>
  <si>
    <t>CH</t>
  </si>
  <si>
    <t>NO</t>
  </si>
  <si>
    <t>IT</t>
  </si>
  <si>
    <t>Country</t>
  </si>
  <si>
    <t>City</t>
  </si>
  <si>
    <t>Count</t>
  </si>
  <si>
    <t>London</t>
  </si>
  <si>
    <t>Utrecht</t>
  </si>
  <si>
    <t>Zurich</t>
  </si>
  <si>
    <t>Leverkusen</t>
  </si>
  <si>
    <t>Delft</t>
  </si>
  <si>
    <t>Wageningen</t>
  </si>
  <si>
    <t>Bologna</t>
  </si>
  <si>
    <t>Berlin</t>
  </si>
  <si>
    <t>Boulogne-Billancourt</t>
  </si>
  <si>
    <t>Paris</t>
  </si>
  <si>
    <t>Courbevoie</t>
  </si>
  <si>
    <t>Frankfurt am Main</t>
  </si>
  <si>
    <t>Birmingham</t>
  </si>
  <si>
    <t>Whiteknights</t>
  </si>
  <si>
    <t>Aachen</t>
  </si>
  <si>
    <t>Goeteborg</t>
  </si>
  <si>
    <t>Ujbarok</t>
  </si>
  <si>
    <t>Lyngby</t>
  </si>
  <si>
    <t>Trondheim</t>
  </si>
  <si>
    <t>Estimated EIT grant</t>
  </si>
  <si>
    <t>ES</t>
  </si>
  <si>
    <t>PL</t>
  </si>
  <si>
    <t>Wroclaw</t>
  </si>
  <si>
    <t>KIC Partner 2</t>
  </si>
  <si>
    <t>KIC Partner 3</t>
  </si>
  <si>
    <t>KIC Partner 4</t>
  </si>
  <si>
    <t>KIC Partner 5</t>
  </si>
  <si>
    <t>KIC Partner 6</t>
  </si>
  <si>
    <t>KIC Partner 7</t>
  </si>
  <si>
    <t>KIC Partner 8</t>
  </si>
  <si>
    <t>KIC Partner 9</t>
  </si>
  <si>
    <t>KIC Partner 10</t>
  </si>
  <si>
    <t>KIC Partner 11</t>
  </si>
  <si>
    <t>KIC Partner 12</t>
  </si>
  <si>
    <t>KIC Partner 13</t>
  </si>
  <si>
    <t>KIC Partner 14</t>
  </si>
  <si>
    <t>KIC Partner 15</t>
  </si>
  <si>
    <t>KIC Partner 16</t>
  </si>
  <si>
    <t>KIC Partner 17</t>
  </si>
  <si>
    <t>KIC Partner 18</t>
  </si>
  <si>
    <t>KIC Partner 19</t>
  </si>
  <si>
    <t>KIC Partner 20</t>
  </si>
  <si>
    <t>KIC Partner 21</t>
  </si>
  <si>
    <t>KIC Partner 22</t>
  </si>
  <si>
    <t>KIC Partner 23</t>
  </si>
  <si>
    <t>KIC Partner 24</t>
  </si>
  <si>
    <t>KIC Partner 25</t>
  </si>
  <si>
    <t>KIC Partner 26</t>
  </si>
  <si>
    <t>KIC Partner 27</t>
  </si>
  <si>
    <t>KIC Partner 28</t>
  </si>
  <si>
    <t>KIC Partner 29</t>
  </si>
  <si>
    <t>KIC Partner 30</t>
  </si>
  <si>
    <t>KIC Partner 31</t>
  </si>
  <si>
    <t>KIC Partner 32</t>
  </si>
  <si>
    <t>KIC Legal Entity (Partner 1)</t>
  </si>
  <si>
    <t>Total</t>
  </si>
  <si>
    <t>Estimated total costs</t>
  </si>
  <si>
    <t>Potsdam</t>
  </si>
  <si>
    <t>Hamburg</t>
  </si>
  <si>
    <t>Valencia</t>
  </si>
  <si>
    <t>Cambridge</t>
  </si>
  <si>
    <t>Annex VII. List of partners to be 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</si>
</sst>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/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6"/>
  <sheetViews>
    <sheetView tabSelected="1" workbookViewId="0">
      <selection activeCell="M14" sqref="M14"/>
    </sheetView>
  </sheetViews>
  <sheetFormatPr defaultRowHeight="15" x14ac:dyDescent="0.25"/>
  <cols>
    <col min="1" max="1" width="6.7109375" customWidth="1"/>
    <col min="2" max="2" width="27.28515625" style="3" customWidth="1"/>
    <col min="3" max="3" width="22.28515625" style="4" customWidth="1"/>
    <col min="4" max="4" width="15.28515625" style="4" customWidth="1"/>
    <col min="5" max="5" width="24.85546875" style="4" customWidth="1"/>
    <col min="6" max="6" width="23.140625" style="6" customWidth="1"/>
  </cols>
  <sheetData>
    <row r="1" spans="1:6" x14ac:dyDescent="0.25">
      <c r="A1" s="15" t="s">
        <v>75</v>
      </c>
      <c r="B1" s="15"/>
      <c r="C1" s="15"/>
      <c r="D1" s="15"/>
      <c r="E1" s="13"/>
    </row>
    <row r="3" spans="1:6" x14ac:dyDescent="0.25">
      <c r="A3" s="8" t="s">
        <v>13</v>
      </c>
      <c r="B3" s="9" t="s">
        <v>0</v>
      </c>
      <c r="C3" s="8" t="s">
        <v>12</v>
      </c>
      <c r="D3" s="8" t="s">
        <v>11</v>
      </c>
      <c r="E3" s="14" t="s">
        <v>70</v>
      </c>
      <c r="F3" s="8" t="s">
        <v>33</v>
      </c>
    </row>
    <row r="4" spans="1:6" ht="16.5" customHeight="1" x14ac:dyDescent="0.25">
      <c r="A4" s="1">
        <v>1</v>
      </c>
      <c r="B4" s="3" t="s">
        <v>68</v>
      </c>
      <c r="C4" s="2" t="s">
        <v>14</v>
      </c>
      <c r="D4" s="2" t="s">
        <v>1</v>
      </c>
      <c r="E4" s="10">
        <v>27800000</v>
      </c>
      <c r="F4" s="10">
        <v>27700000</v>
      </c>
    </row>
    <row r="5" spans="1:6" ht="16.5" customHeight="1" x14ac:dyDescent="0.25">
      <c r="A5" s="1">
        <f t="shared" ref="A5:A35" si="0">A4+1</f>
        <v>2</v>
      </c>
      <c r="B5" s="3" t="s">
        <v>37</v>
      </c>
      <c r="C5" s="2" t="s">
        <v>18</v>
      </c>
      <c r="D5" s="2" t="s">
        <v>3</v>
      </c>
      <c r="E5" s="10">
        <v>4300000</v>
      </c>
      <c r="F5" s="10">
        <v>2400000</v>
      </c>
    </row>
    <row r="6" spans="1:6" ht="16.5" customHeight="1" x14ac:dyDescent="0.25">
      <c r="A6" s="1">
        <f t="shared" si="0"/>
        <v>3</v>
      </c>
      <c r="B6" s="3" t="s">
        <v>38</v>
      </c>
      <c r="C6" s="2" t="s">
        <v>14</v>
      </c>
      <c r="D6" s="2" t="s">
        <v>1</v>
      </c>
      <c r="E6" s="10">
        <v>3900000</v>
      </c>
      <c r="F6" s="10">
        <v>3700000</v>
      </c>
    </row>
    <row r="7" spans="1:6" ht="16.5" customHeight="1" x14ac:dyDescent="0.25">
      <c r="A7" s="1">
        <f t="shared" si="0"/>
        <v>4</v>
      </c>
      <c r="B7" s="3" t="s">
        <v>39</v>
      </c>
      <c r="C7" s="2" t="s">
        <v>29</v>
      </c>
      <c r="D7" s="2" t="s">
        <v>6</v>
      </c>
      <c r="E7" s="10">
        <v>3700000</v>
      </c>
      <c r="F7" s="10">
        <v>1800000</v>
      </c>
    </row>
    <row r="8" spans="1:6" ht="16.5" customHeight="1" x14ac:dyDescent="0.25">
      <c r="A8" s="1">
        <f t="shared" si="0"/>
        <v>5</v>
      </c>
      <c r="B8" s="3" t="s">
        <v>40</v>
      </c>
      <c r="C8" s="5" t="s">
        <v>17</v>
      </c>
      <c r="D8" s="2" t="s">
        <v>5</v>
      </c>
      <c r="E8" s="10">
        <v>3500000</v>
      </c>
      <c r="F8" s="10">
        <v>500000</v>
      </c>
    </row>
    <row r="9" spans="1:6" ht="16.5" customHeight="1" x14ac:dyDescent="0.25">
      <c r="A9" s="1">
        <f t="shared" si="0"/>
        <v>6</v>
      </c>
      <c r="B9" s="3" t="s">
        <v>41</v>
      </c>
      <c r="C9" s="2" t="s">
        <v>31</v>
      </c>
      <c r="D9" s="2" t="s">
        <v>2</v>
      </c>
      <c r="E9" s="10">
        <v>2900000</v>
      </c>
      <c r="F9" s="10">
        <v>2700000</v>
      </c>
    </row>
    <row r="10" spans="1:6" ht="16.5" customHeight="1" x14ac:dyDescent="0.25">
      <c r="A10" s="1">
        <f t="shared" si="0"/>
        <v>7</v>
      </c>
      <c r="B10" s="3" t="s">
        <v>42</v>
      </c>
      <c r="C10" s="2" t="s">
        <v>21</v>
      </c>
      <c r="D10" s="2" t="s">
        <v>5</v>
      </c>
      <c r="E10" s="10">
        <v>2000000</v>
      </c>
      <c r="F10" s="10">
        <v>1900000</v>
      </c>
    </row>
    <row r="11" spans="1:6" ht="16.5" customHeight="1" x14ac:dyDescent="0.25">
      <c r="A11" s="1">
        <f t="shared" si="0"/>
        <v>8</v>
      </c>
      <c r="B11" s="3" t="s">
        <v>43</v>
      </c>
      <c r="C11" s="2" t="s">
        <v>16</v>
      </c>
      <c r="D11" s="2" t="s">
        <v>8</v>
      </c>
      <c r="E11" s="10">
        <v>1900000</v>
      </c>
      <c r="F11" s="10">
        <v>1100000</v>
      </c>
    </row>
    <row r="12" spans="1:6" ht="16.5" customHeight="1" x14ac:dyDescent="0.25">
      <c r="A12" s="1">
        <f t="shared" si="0"/>
        <v>9</v>
      </c>
      <c r="B12" s="3" t="s">
        <v>44</v>
      </c>
      <c r="C12" s="2" t="s">
        <v>19</v>
      </c>
      <c r="D12" s="2" t="s">
        <v>3</v>
      </c>
      <c r="E12" s="10">
        <v>1700000</v>
      </c>
      <c r="F12" s="10">
        <v>1600000</v>
      </c>
    </row>
    <row r="13" spans="1:6" ht="16.5" customHeight="1" x14ac:dyDescent="0.25">
      <c r="A13" s="1">
        <f t="shared" si="0"/>
        <v>10</v>
      </c>
      <c r="B13" s="3" t="s">
        <v>45</v>
      </c>
      <c r="C13" s="2" t="s">
        <v>25</v>
      </c>
      <c r="D13" s="2" t="s">
        <v>5</v>
      </c>
      <c r="E13" s="10">
        <v>1500000</v>
      </c>
      <c r="F13" s="10">
        <v>1500000</v>
      </c>
    </row>
    <row r="14" spans="1:6" ht="16.5" customHeight="1" x14ac:dyDescent="0.25">
      <c r="A14" s="1">
        <f t="shared" si="0"/>
        <v>11</v>
      </c>
      <c r="B14" s="3" t="s">
        <v>46</v>
      </c>
      <c r="C14" s="2" t="s">
        <v>20</v>
      </c>
      <c r="D14" s="2" t="s">
        <v>10</v>
      </c>
      <c r="E14" s="10">
        <v>1400000</v>
      </c>
      <c r="F14" s="10">
        <v>1400000</v>
      </c>
    </row>
    <row r="15" spans="1:6" ht="16.5" customHeight="1" x14ac:dyDescent="0.25">
      <c r="A15" s="1">
        <f t="shared" si="0"/>
        <v>12</v>
      </c>
      <c r="B15" s="3" t="s">
        <v>47</v>
      </c>
      <c r="C15" s="2" t="s">
        <v>28</v>
      </c>
      <c r="D15" s="2" t="s">
        <v>5</v>
      </c>
      <c r="E15" s="10">
        <v>1200000</v>
      </c>
      <c r="F15" s="10">
        <v>1200000</v>
      </c>
    </row>
    <row r="16" spans="1:6" ht="16.5" customHeight="1" x14ac:dyDescent="0.25">
      <c r="A16" s="1">
        <f t="shared" si="0"/>
        <v>13</v>
      </c>
      <c r="B16" s="3" t="s">
        <v>48</v>
      </c>
      <c r="C16" s="2" t="s">
        <v>15</v>
      </c>
      <c r="D16" s="2" t="s">
        <v>3</v>
      </c>
      <c r="E16" s="10">
        <v>1200000</v>
      </c>
      <c r="F16" s="10">
        <v>1200000</v>
      </c>
    </row>
    <row r="17" spans="1:6" ht="16.5" customHeight="1" x14ac:dyDescent="0.25">
      <c r="A17" s="1">
        <f t="shared" si="0"/>
        <v>14</v>
      </c>
      <c r="B17" s="3" t="s">
        <v>49</v>
      </c>
      <c r="C17" s="2" t="s">
        <v>36</v>
      </c>
      <c r="D17" s="2" t="s">
        <v>35</v>
      </c>
      <c r="E17" s="10">
        <v>1200000</v>
      </c>
      <c r="F17" s="10">
        <v>1000000</v>
      </c>
    </row>
    <row r="18" spans="1:6" ht="16.5" customHeight="1" x14ac:dyDescent="0.25">
      <c r="A18" s="1">
        <f t="shared" si="0"/>
        <v>15</v>
      </c>
      <c r="B18" s="3" t="s">
        <v>50</v>
      </c>
      <c r="C18" s="5" t="s">
        <v>30</v>
      </c>
      <c r="D18" s="2" t="s">
        <v>7</v>
      </c>
      <c r="E18" s="10">
        <v>1100000</v>
      </c>
      <c r="F18" s="10">
        <v>1100000</v>
      </c>
    </row>
    <row r="19" spans="1:6" ht="16.5" customHeight="1" x14ac:dyDescent="0.25">
      <c r="A19" s="1">
        <f t="shared" si="0"/>
        <v>16</v>
      </c>
      <c r="B19" s="3" t="s">
        <v>51</v>
      </c>
      <c r="C19" s="2" t="s">
        <v>19</v>
      </c>
      <c r="D19" s="2" t="s">
        <v>3</v>
      </c>
      <c r="E19" s="10">
        <v>1100000</v>
      </c>
      <c r="F19" s="10">
        <v>1000000</v>
      </c>
    </row>
    <row r="20" spans="1:6" ht="16.5" customHeight="1" x14ac:dyDescent="0.25">
      <c r="A20" s="1">
        <f t="shared" si="0"/>
        <v>17</v>
      </c>
      <c r="B20" s="3" t="s">
        <v>52</v>
      </c>
      <c r="C20" s="2" t="s">
        <v>22</v>
      </c>
      <c r="D20" s="2" t="s">
        <v>4</v>
      </c>
      <c r="E20" s="10">
        <v>1000000</v>
      </c>
      <c r="F20" s="10">
        <v>700000</v>
      </c>
    </row>
    <row r="21" spans="1:6" ht="16.5" customHeight="1" x14ac:dyDescent="0.25">
      <c r="A21" s="1">
        <f t="shared" si="0"/>
        <v>18</v>
      </c>
      <c r="B21" s="3" t="s">
        <v>53</v>
      </c>
      <c r="C21" s="7" t="s">
        <v>16</v>
      </c>
      <c r="D21" s="2" t="s">
        <v>8</v>
      </c>
      <c r="E21" s="10">
        <v>1000000</v>
      </c>
      <c r="F21" s="11">
        <v>700000</v>
      </c>
    </row>
    <row r="22" spans="1:6" ht="16.5" customHeight="1" x14ac:dyDescent="0.25">
      <c r="A22" s="1">
        <f t="shared" si="0"/>
        <v>19</v>
      </c>
      <c r="B22" s="3" t="s">
        <v>54</v>
      </c>
      <c r="C22" s="2" t="s">
        <v>73</v>
      </c>
      <c r="D22" s="2" t="s">
        <v>34</v>
      </c>
      <c r="E22" s="10">
        <v>900000</v>
      </c>
      <c r="F22" s="10">
        <v>800000</v>
      </c>
    </row>
    <row r="23" spans="1:6" ht="16.5" customHeight="1" x14ac:dyDescent="0.25">
      <c r="A23" s="1">
        <f t="shared" si="0"/>
        <v>20</v>
      </c>
      <c r="B23" s="3" t="s">
        <v>55</v>
      </c>
      <c r="C23" s="2" t="s">
        <v>27</v>
      </c>
      <c r="D23" s="2" t="s">
        <v>1</v>
      </c>
      <c r="E23" s="10">
        <v>900000</v>
      </c>
      <c r="F23" s="10">
        <v>700000</v>
      </c>
    </row>
    <row r="24" spans="1:6" ht="16.5" customHeight="1" x14ac:dyDescent="0.25">
      <c r="A24" s="1">
        <f t="shared" si="0"/>
        <v>21</v>
      </c>
      <c r="B24" s="3" t="s">
        <v>56</v>
      </c>
      <c r="C24" s="2" t="s">
        <v>71</v>
      </c>
      <c r="D24" s="2" t="s">
        <v>5</v>
      </c>
      <c r="E24" s="10">
        <v>700000</v>
      </c>
      <c r="F24" s="10">
        <v>400000</v>
      </c>
    </row>
    <row r="25" spans="1:6" ht="16.5" customHeight="1" x14ac:dyDescent="0.25">
      <c r="A25" s="1">
        <f t="shared" si="0"/>
        <v>22</v>
      </c>
      <c r="B25" s="3" t="s">
        <v>57</v>
      </c>
      <c r="C25" s="2" t="s">
        <v>18</v>
      </c>
      <c r="D25" s="2" t="s">
        <v>3</v>
      </c>
      <c r="E25" s="10">
        <v>600000</v>
      </c>
      <c r="F25" s="10">
        <v>400000</v>
      </c>
    </row>
    <row r="26" spans="1:6" ht="16.5" customHeight="1" x14ac:dyDescent="0.25">
      <c r="A26" s="1">
        <f t="shared" si="0"/>
        <v>23</v>
      </c>
      <c r="B26" s="3" t="s">
        <v>58</v>
      </c>
      <c r="C26" s="2" t="s">
        <v>74</v>
      </c>
      <c r="D26" s="2" t="s">
        <v>1</v>
      </c>
      <c r="E26" s="10">
        <v>600000</v>
      </c>
      <c r="F26" s="10">
        <v>400000</v>
      </c>
    </row>
    <row r="27" spans="1:6" ht="16.5" customHeight="1" x14ac:dyDescent="0.25">
      <c r="A27" s="1">
        <f t="shared" si="0"/>
        <v>24</v>
      </c>
      <c r="B27" s="3" t="s">
        <v>59</v>
      </c>
      <c r="C27" s="2" t="s">
        <v>23</v>
      </c>
      <c r="D27" s="2" t="s">
        <v>4</v>
      </c>
      <c r="E27" s="10">
        <v>500000</v>
      </c>
      <c r="F27" s="10">
        <v>400000</v>
      </c>
    </row>
    <row r="28" spans="1:6" ht="16.5" customHeight="1" x14ac:dyDescent="0.25">
      <c r="A28" s="1">
        <f t="shared" si="0"/>
        <v>25</v>
      </c>
      <c r="B28" s="3" t="s">
        <v>60</v>
      </c>
      <c r="C28" s="2" t="s">
        <v>72</v>
      </c>
      <c r="D28" s="2" t="s">
        <v>5</v>
      </c>
      <c r="E28" s="10">
        <v>500000</v>
      </c>
      <c r="F28" s="10">
        <v>400000</v>
      </c>
    </row>
    <row r="29" spans="1:6" ht="16.5" customHeight="1" x14ac:dyDescent="0.25">
      <c r="A29" s="1">
        <f t="shared" si="0"/>
        <v>26</v>
      </c>
      <c r="B29" s="3" t="s">
        <v>61</v>
      </c>
      <c r="C29" s="2" t="s">
        <v>24</v>
      </c>
      <c r="D29" s="2" t="s">
        <v>4</v>
      </c>
      <c r="E29" s="10">
        <v>500000</v>
      </c>
      <c r="F29" s="10">
        <v>400000</v>
      </c>
    </row>
    <row r="30" spans="1:6" ht="16.5" customHeight="1" x14ac:dyDescent="0.25">
      <c r="A30" s="1">
        <f t="shared" si="0"/>
        <v>27</v>
      </c>
      <c r="B30" s="3" t="s">
        <v>62</v>
      </c>
      <c r="C30" s="2" t="s">
        <v>32</v>
      </c>
      <c r="D30" s="2" t="s">
        <v>9</v>
      </c>
      <c r="E30" s="10">
        <v>400000</v>
      </c>
      <c r="F30" s="10">
        <v>400000</v>
      </c>
    </row>
    <row r="31" spans="1:6" ht="16.5" customHeight="1" x14ac:dyDescent="0.25">
      <c r="A31" s="1">
        <f t="shared" si="0"/>
        <v>28</v>
      </c>
      <c r="B31" s="3" t="s">
        <v>63</v>
      </c>
      <c r="C31" s="2" t="s">
        <v>26</v>
      </c>
      <c r="D31" s="2" t="s">
        <v>1</v>
      </c>
      <c r="E31" s="10">
        <v>400000</v>
      </c>
      <c r="F31" s="10">
        <v>400000</v>
      </c>
    </row>
    <row r="32" spans="1:6" ht="16.5" customHeight="1" x14ac:dyDescent="0.25">
      <c r="A32" s="1">
        <f t="shared" si="0"/>
        <v>29</v>
      </c>
      <c r="B32" s="3" t="s">
        <v>64</v>
      </c>
      <c r="C32" s="2" t="s">
        <v>18</v>
      </c>
      <c r="D32" s="2" t="s">
        <v>3</v>
      </c>
      <c r="E32" s="10">
        <v>400000</v>
      </c>
      <c r="F32" s="11">
        <v>400000</v>
      </c>
    </row>
    <row r="33" spans="1:6" ht="16.5" customHeight="1" x14ac:dyDescent="0.25">
      <c r="A33" s="1">
        <f t="shared" si="0"/>
        <v>30</v>
      </c>
      <c r="B33" s="3" t="s">
        <v>65</v>
      </c>
      <c r="C33" s="7" t="s">
        <v>14</v>
      </c>
      <c r="D33" s="2" t="s">
        <v>1</v>
      </c>
      <c r="E33" s="10">
        <v>400000</v>
      </c>
      <c r="F33" s="11">
        <v>400000</v>
      </c>
    </row>
    <row r="34" spans="1:6" ht="16.5" customHeight="1" x14ac:dyDescent="0.25">
      <c r="A34" s="1">
        <f t="shared" si="0"/>
        <v>31</v>
      </c>
      <c r="B34" s="3" t="s">
        <v>66</v>
      </c>
      <c r="C34" s="7" t="s">
        <v>21</v>
      </c>
      <c r="D34" s="2" t="s">
        <v>5</v>
      </c>
      <c r="E34" s="10">
        <v>400000</v>
      </c>
      <c r="F34" s="10">
        <v>400000</v>
      </c>
    </row>
    <row r="35" spans="1:6" ht="16.5" customHeight="1" x14ac:dyDescent="0.25">
      <c r="A35" s="1">
        <f t="shared" si="0"/>
        <v>32</v>
      </c>
      <c r="B35" s="3" t="s">
        <v>67</v>
      </c>
      <c r="C35" s="7" t="s">
        <v>71</v>
      </c>
      <c r="D35" s="2" t="s">
        <v>5</v>
      </c>
      <c r="E35" s="10">
        <v>400000</v>
      </c>
      <c r="F35" s="11">
        <v>400000</v>
      </c>
    </row>
    <row r="36" spans="1:6" x14ac:dyDescent="0.25">
      <c r="A36" s="16" t="s">
        <v>69</v>
      </c>
      <c r="B36" s="16"/>
      <c r="C36" s="16"/>
      <c r="D36" s="16"/>
      <c r="E36" s="12">
        <f>SUM(E4:E35)</f>
        <v>70000000</v>
      </c>
      <c r="F36" s="12">
        <f>SUM(F4:F35)</f>
        <v>59500000</v>
      </c>
    </row>
  </sheetData>
  <mergeCells count="2">
    <mergeCell ref="A1:D1"/>
    <mergeCell ref="A36:D36"/>
  </mergeCells>
  <pageMargins left="0.7" right="0.7" top="0.75" bottom="0.75" header="0.3" footer="0.3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E794BB00DA1498E203F2A33F2AD4A" ma:contentTypeVersion="0" ma:contentTypeDescription="Create a new document." ma:contentTypeScope="" ma:versionID="a7bfa087d2db88007b4d919e7737e444">
  <xsd:schema xmlns:xsd="http://www.w3.org/2001/XMLSchema" xmlns:xs="http://www.w3.org/2001/XMLSchema" xmlns:p="http://schemas.microsoft.com/office/2006/metadata/properties" xmlns:ns2="f15a1405-0245-46da-834c-0baab4fc940b" targetNamespace="http://schemas.microsoft.com/office/2006/metadata/properties" ma:root="true" ma:fieldsID="e34547eb1f8b83c39d7839aab44f050c" ns2:_="">
    <xsd:import namespace="f15a1405-0245-46da-834c-0baab4fc94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a1405-0245-46da-834c-0baab4fc94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5a1405-0245-46da-834c-0baab4fc940b">EITRECORD-186-1570</_dlc_DocId>
    <_dlc_DocIdUrl xmlns="f15a1405-0245-46da-834c-0baab4fc940b">
      <Url>https://duna.eit.europa.eu/EIT/PAM/_layouts/15/DocIdRedir.aspx?ID=EITRECORD-186-1570</Url>
      <Description>EITRECORD-186-1570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F7459-9A62-4F9D-95E6-1C346823A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a1405-0245-46da-834c-0baab4fc9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CE9C47-6ECA-4EFD-BE87-958C37C579A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AECB3B8-2676-46DD-BABE-FCD202A6A903}">
  <ds:schemaRefs>
    <ds:schemaRef ds:uri="http://www.w3.org/XML/1998/namespace"/>
    <ds:schemaRef ds:uri="http://purl.org/dc/terms/"/>
    <ds:schemaRef ds:uri="f15a1405-0245-46da-834c-0baab4fc940b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040CAE4-BDC9-4252-8A6C-D2EEA962BE4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4A57AA9-DAFF-4277-8562-18B87626F3C6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71CD05A8-44BF-42E1-BD47-E5816B7960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Tas</dc:creator>
  <cp:lastModifiedBy>Andriy Kharchenko</cp:lastModifiedBy>
  <cp:lastPrinted>2017-03-09T13:34:35Z</cp:lastPrinted>
  <dcterms:created xsi:type="dcterms:W3CDTF">2016-06-29T14:50:53Z</dcterms:created>
  <dcterms:modified xsi:type="dcterms:W3CDTF">2017-05-16T12:11:46Z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0x0101003FBE794BB00DA1498E203F2A33F2AD4A</vt:lpwstr>
  </property>
  <property fmtid="{D5CDD505-2E9C-101B-9397-08002B2CF9AE}" pid="3" name="_dlc_DocIdItemGuid">
    <vt:lpwstr>5cfcf2c2-84f6-448e-a7ed-0928a4a335bf</vt:lpwstr>
  </property>
  <property fmtid="{D5CDD505-2E9C-101B-9397-08002B2CF9AE}" pid="4" name="_dlc_DocId">
    <vt:lpwstr>EITRECORD-186-1049</vt:lpwstr>
  </property>
  <property fmtid="{D5CDD505-2E9C-101B-9397-08002B2CF9AE}" pid="5" name="_dlc_DocIdUrl">
    <vt:lpwstr>https://duna.eit.europa.eu/EIT/PAM/_layouts/15/DocIdRedir.aspx?ID=EITRECORD-186-1049, EITRECORD-186-1049</vt:lpwstr>
  </property>
</Properties>
</file>